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1730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3" i="10" l="1"/>
  <c r="L86" i="10"/>
  <c r="L84" i="10"/>
  <c r="L116" i="10" l="1"/>
  <c r="L104" i="10"/>
  <c r="L68" i="10"/>
  <c r="L128" i="10"/>
  <c r="L26" i="10"/>
  <c r="L25" i="10"/>
  <c r="L110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<sst xmlns="http://schemas.openxmlformats.org/spreadsheetml/2006/main" count="209" uniqueCount="69">
  <si>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</si>
  <si>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</si>
  <si>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</si>
  <si>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</si>
  <si>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</si>
  <si>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</si>
  <si>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</si>
  <si>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</si>
  <si>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</si>
  <si>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</si>
  <si>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</si>
  <si>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</si>
  <si>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</si>
  <si>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</si>
  <si>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</si>
  <si>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</si>
  <si>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</si>
  <si>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</si>
  <si>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</si>
  <si>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</si>
  <si>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</si>
  <si>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</si>
  <si>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</si>
  <si>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</si>
  <si>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</si>
  <si>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</si>
  <si>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</si>
  <si>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</si>
  <si>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</si>
  <si>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</si>
  <si>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</si>
  <si>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</si>
  <si>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</si>
  <si>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</si>
  <si>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</si>
  <si>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</si>
  <si>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</si>
  <si>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</si>
  <si>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</si>
  <si>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</si>
  <si>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</si>
  <si>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</si>
  <si>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</si>
  <si>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</si>
  <si>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</si>
  <si>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</si>
  <si>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</si>
  <si>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</si>
  <si>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</si>
  <si>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</si>
  <si>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</si>
  <si>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</si>
  <si>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</si>
  <si>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</si>
  <si>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</si>
  <si>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</si>
  <si>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</si>
  <si>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</si>
  <si>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</si>
  <si>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</si>
  <si>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</si>
  <si>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</si>
  <si>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</si>
  <si>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</si>
  <si>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</si>
  <si>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</si>
  <si>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</si>
  <si>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</si>
  <si>
    <t>Благоустройство общественных территорий (в части закупки контейнеров для сбора ТКО, контейнеров для накопления опасных 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</si>
</sst>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0" activePane="bottomRight" state="frozen"/>
      <selection pane="topRight" activeCell="H1" sqref="H1"/>
      <selection pane="bottomLeft" activeCell="A16" sqref="A16"/>
      <selection pane="bottomRight" activeCell="J140" sqref="J140"/>
    </sheetView>
  </sheetViews>
  <sheetFormatPr defaultColWidth="9.140625" defaultRowHeight="15.75" x14ac:dyDescent="0.25"/>
  <cols>
    <col min="1" max="1" width="2.85546875" style="1" customWidth="1"/>
    <col min="2" max="2" width="5.85546875" style="1" customWidth="1"/>
    <col min="3" max="3" width="33.7109375" style="2" customWidth="1"/>
    <col min="4" max="4" width="13.5703125" style="2" customWidth="1"/>
    <col min="5" max="5" width="15.42578125" style="2" customWidth="1"/>
    <col min="6" max="6" width="28.42578125" style="2" customWidth="1"/>
    <col min="7" max="7" width="17.28515625" style="2" customWidth="1"/>
    <col min="8" max="10" width="14.28515625" style="2" bestFit="1" customWidth="1"/>
    <col min="11" max="11" width="18.28515625" style="2" bestFit="1" customWidth="1"/>
    <col min="12" max="13" width="14.28515625" style="2" bestFit="1" customWidth="1"/>
    <col min="14" max="14" width="14.7109375" style="5" customWidth="1"/>
    <col min="15" max="15" width="8.28515625" style="2" hidden="1" customWidth="1"/>
    <col min="16" max="16" width="12.28515625" style="1" hidden="1" customWidth="1"/>
    <col min="17" max="18" width="8.140625" style="4" bestFit="1" customWidth="1"/>
    <col min="19" max="19" width="13" style="4" bestFit="1" customWidth="1"/>
    <col min="20" max="20" width="14.5703125" style="4" customWidth="1"/>
    <col min="21" max="16384" width="9.140625" style="4"/>
  </cols>
  <sheetData>
    <row r="1" spans="2:16" ht="30.75" customHeight="1" x14ac:dyDescent="0.25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25">
      <c r="H2" s="3"/>
      <c r="I2" s="3"/>
      <c r="J2" s="3"/>
      <c r="K2" s="3"/>
      <c r="L2" s="3"/>
      <c r="M2" s="3"/>
      <c r="O2" s="3"/>
      <c r="P2" s="3"/>
    </row>
    <row r="3" spans="2:16" ht="48" customHeight="1" x14ac:dyDescent="0.25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25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25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25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60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5" thickBot="1" x14ac:dyDescent="0.3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25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25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25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25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5" hidden="1" thickBot="1" x14ac:dyDescent="0.3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5" thickBot="1" x14ac:dyDescent="0.3">
      <c r="B16" s="91" t="s">
        <v>15</v>
      </c>
      <c r="C16" s="94" t="s">
        <v>21</v>
      </c>
      <c r="D16" s="94" t="s">
        <v>62</v>
      </c>
      <c r="E16" s="97" t="s">
        <v>10</v>
      </c>
      <c r="F16" s="32" t="s">
        <v>1</v>
      </c>
      <c r="G16" s="33">
        <f>SUM(H16:N16)</f>
        <v>586863.06599000003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95356.712740000003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5" thickBot="1" x14ac:dyDescent="0.3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5" thickBot="1" x14ac:dyDescent="0.3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5" thickBot="1" x14ac:dyDescent="0.3">
      <c r="B19" s="92"/>
      <c r="C19" s="95"/>
      <c r="D19" s="95"/>
      <c r="E19" s="98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5" thickBot="1" x14ac:dyDescent="0.3">
      <c r="B20" s="92"/>
      <c r="C20" s="95"/>
      <c r="D20" s="95"/>
      <c r="E20" s="98"/>
      <c r="F20" s="37" t="s">
        <v>4</v>
      </c>
      <c r="G20" s="33">
        <f t="shared" si="5"/>
        <v>50673.614600000001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10816.712739999999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5" thickBot="1" x14ac:dyDescent="0.3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5" thickBot="1" x14ac:dyDescent="0.3">
      <c r="B22" s="85" t="s">
        <v>16</v>
      </c>
      <c r="C22" s="79" t="s">
        <v>51</v>
      </c>
      <c r="D22" s="94" t="s">
        <v>62</v>
      </c>
      <c r="E22" s="82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5" thickBot="1" x14ac:dyDescent="0.3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5" thickBot="1" x14ac:dyDescent="0.3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5" thickBot="1" x14ac:dyDescent="0.3">
      <c r="B25" s="86"/>
      <c r="C25" s="80"/>
      <c r="D25" s="95"/>
      <c r="E25" s="83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5" thickBot="1" x14ac:dyDescent="0.3">
      <c r="B26" s="86"/>
      <c r="C26" s="80"/>
      <c r="D26" s="95"/>
      <c r="E26" s="83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5" thickBot="1" x14ac:dyDescent="0.3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5" thickBot="1" x14ac:dyDescent="0.3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5" thickBot="1" x14ac:dyDescent="0.3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5" thickBot="1" x14ac:dyDescent="0.3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5" thickBot="1" x14ac:dyDescent="0.3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5" thickBot="1" x14ac:dyDescent="0.3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5" thickBot="1" x14ac:dyDescent="0.3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5" thickBot="1" x14ac:dyDescent="0.3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5" thickBot="1" x14ac:dyDescent="0.3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5" thickBot="1" x14ac:dyDescent="0.3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5" thickBot="1" x14ac:dyDescent="0.3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5" thickBot="1" x14ac:dyDescent="0.3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5" thickBot="1" x14ac:dyDescent="0.3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5" thickBot="1" x14ac:dyDescent="0.3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5" thickBot="1" x14ac:dyDescent="0.3">
      <c r="B44" s="86"/>
      <c r="C44" s="80"/>
      <c r="D44" s="80"/>
      <c r="E44" s="83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5" thickBot="1" x14ac:dyDescent="0.3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">
      <c r="B46" s="85" t="s">
        <v>23</v>
      </c>
      <c r="C46" s="79" t="s">
        <v>28</v>
      </c>
      <c r="D46" s="79" t="s">
        <v>61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5" thickBot="1" x14ac:dyDescent="0.3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5" thickBot="1" x14ac:dyDescent="0.3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5" thickBot="1" x14ac:dyDescent="0.3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5" thickBot="1" x14ac:dyDescent="0.3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5" thickBot="1" x14ac:dyDescent="0.3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5" thickBot="1" x14ac:dyDescent="0.3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5" thickBot="1" x14ac:dyDescent="0.3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5" thickBot="1" x14ac:dyDescent="0.3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5" thickBot="1" x14ac:dyDescent="0.3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5" thickBot="1" x14ac:dyDescent="0.3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5" thickBot="1" x14ac:dyDescent="0.3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5" thickBot="1" x14ac:dyDescent="0.3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5" thickBot="1" x14ac:dyDescent="0.3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5" thickBot="1" x14ac:dyDescent="0.3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5" thickBot="1" x14ac:dyDescent="0.3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">
      <c r="B64" s="85" t="s">
        <v>26</v>
      </c>
      <c r="C64" s="79" t="s">
        <v>39</v>
      </c>
      <c r="D64" s="79" t="s">
        <v>63</v>
      </c>
      <c r="E64" s="82" t="s">
        <v>20</v>
      </c>
      <c r="F64" s="44" t="s">
        <v>1</v>
      </c>
      <c r="G64" s="33">
        <f t="shared" si="5"/>
        <v>3850.0881199999999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895.08812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5" thickBot="1" x14ac:dyDescent="0.3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5" thickBot="1" x14ac:dyDescent="0.3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5" thickBot="1" x14ac:dyDescent="0.3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5" thickBot="1" x14ac:dyDescent="0.3">
      <c r="B68" s="86"/>
      <c r="C68" s="80"/>
      <c r="D68" s="80"/>
      <c r="E68" s="83"/>
      <c r="F68" s="50" t="s">
        <v>4</v>
      </c>
      <c r="G68" s="33">
        <f t="shared" si="5"/>
        <v>3850.0881199999999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f>895.08812</f>
        <v>895.08812</v>
      </c>
      <c r="M68" s="53">
        <v>1000</v>
      </c>
      <c r="N68" s="36">
        <v>1000</v>
      </c>
      <c r="O68" s="4"/>
      <c r="P68" s="4"/>
    </row>
    <row r="69" spans="2:16" ht="16.5" thickBot="1" x14ac:dyDescent="0.3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5" thickBot="1" x14ac:dyDescent="0.3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5" thickBot="1" x14ac:dyDescent="0.3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5" thickBot="1" x14ac:dyDescent="0.3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5" thickBot="1" x14ac:dyDescent="0.3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5" thickBot="1" x14ac:dyDescent="0.3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">
      <c r="B76" s="91" t="s">
        <v>29</v>
      </c>
      <c r="C76" s="94" t="s">
        <v>30</v>
      </c>
      <c r="D76" s="94" t="s">
        <v>62</v>
      </c>
      <c r="E76" s="97" t="s">
        <v>10</v>
      </c>
      <c r="F76" s="32" t="s">
        <v>1</v>
      </c>
      <c r="G76" s="33">
        <f t="shared" si="5"/>
        <v>916954.44841000007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267528.98624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5" thickBot="1" x14ac:dyDescent="0.3">
      <c r="B77" s="92"/>
      <c r="C77" s="95"/>
      <c r="D77" s="95"/>
      <c r="E77" s="98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5" thickBot="1" x14ac:dyDescent="0.3">
      <c r="B78" s="92"/>
      <c r="C78" s="95"/>
      <c r="D78" s="95"/>
      <c r="E78" s="98"/>
      <c r="F78" s="37" t="s">
        <v>3</v>
      </c>
      <c r="G78" s="33">
        <f t="shared" si="5"/>
        <v>74008.542140000005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69911.332710000002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5" thickBot="1" x14ac:dyDescent="0.3">
      <c r="B79" s="92"/>
      <c r="C79" s="95"/>
      <c r="D79" s="95"/>
      <c r="E79" s="98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5" thickBot="1" x14ac:dyDescent="0.3">
      <c r="B80" s="92"/>
      <c r="C80" s="95"/>
      <c r="D80" s="95"/>
      <c r="E80" s="98"/>
      <c r="F80" s="37" t="s">
        <v>4</v>
      </c>
      <c r="G80" s="33">
        <f t="shared" si="5"/>
        <v>140589.04840999999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25911.15353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5" thickBot="1" x14ac:dyDescent="0.3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">
      <c r="B82" s="85" t="s">
        <v>19</v>
      </c>
      <c r="C82" s="79" t="s">
        <v>40</v>
      </c>
      <c r="D82" s="79" t="s">
        <v>64</v>
      </c>
      <c r="E82" s="82" t="s">
        <v>10</v>
      </c>
      <c r="F82" s="44" t="s">
        <v>1</v>
      </c>
      <c r="G82" s="33">
        <f t="shared" si="36"/>
        <v>772836.56605000002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246165.48624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5" thickBot="1" x14ac:dyDescent="0.3">
      <c r="B83" s="86"/>
      <c r="C83" s="80"/>
      <c r="D83" s="80"/>
      <c r="E83" s="83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5" thickBot="1" x14ac:dyDescent="0.3">
      <c r="B84" s="86"/>
      <c r="C84" s="80"/>
      <c r="D84" s="80"/>
      <c r="E84" s="83"/>
      <c r="F84" s="50" t="s">
        <v>3</v>
      </c>
      <c r="G84" s="33">
        <f t="shared" si="36"/>
        <v>74008.542140000005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71379.15036-1467.81765</f>
        <v>69911.332710000002</v>
      </c>
      <c r="M84" s="67"/>
      <c r="N84" s="36"/>
      <c r="O84" s="68"/>
      <c r="P84" s="4"/>
    </row>
    <row r="85" spans="2:17" ht="16.5" thickBot="1" x14ac:dyDescent="0.3">
      <c r="B85" s="86"/>
      <c r="C85" s="80"/>
      <c r="D85" s="80"/>
      <c r="E85" s="83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5" thickBot="1" x14ac:dyDescent="0.3">
      <c r="B86" s="86"/>
      <c r="C86" s="80"/>
      <c r="D86" s="80"/>
      <c r="E86" s="83"/>
      <c r="F86" s="50" t="s">
        <v>4</v>
      </c>
      <c r="G86" s="33">
        <f t="shared" si="36"/>
        <v>30257.056199999999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4621.324+20.02002-93.69049</f>
        <v>4547.6535299999996</v>
      </c>
      <c r="M86" s="53"/>
      <c r="N86" s="36"/>
      <c r="O86" s="4"/>
      <c r="P86" s="56"/>
      <c r="Q86" s="69"/>
    </row>
    <row r="87" spans="2:17" ht="16.5" thickBot="1" x14ac:dyDescent="0.3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5" thickBot="1" x14ac:dyDescent="0.3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5" thickBot="1" x14ac:dyDescent="0.3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5" thickBot="1" x14ac:dyDescent="0.3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5" thickBot="1" x14ac:dyDescent="0.3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5" thickBot="1" x14ac:dyDescent="0.3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5" thickBot="1" x14ac:dyDescent="0.3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5" thickBot="1" x14ac:dyDescent="0.3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5" thickBot="1" x14ac:dyDescent="0.3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5" thickBot="1" x14ac:dyDescent="0.3">
      <c r="B98" s="86"/>
      <c r="C98" s="80"/>
      <c r="D98" s="80"/>
      <c r="E98" s="83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5" thickBot="1" x14ac:dyDescent="0.3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">
      <c r="B100" s="85" t="s">
        <v>33</v>
      </c>
      <c r="C100" s="79" t="s">
        <v>41</v>
      </c>
      <c r="D100" s="79" t="s">
        <v>65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5" thickBot="1" x14ac:dyDescent="0.3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5" thickBot="1" x14ac:dyDescent="0.3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5" thickBot="1" x14ac:dyDescent="0.3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5" thickBot="1" x14ac:dyDescent="0.3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f>5000</f>
        <v>5000</v>
      </c>
      <c r="M104" s="53">
        <v>5000</v>
      </c>
      <c r="N104" s="36">
        <v>0</v>
      </c>
      <c r="O104" s="4"/>
      <c r="P104" s="4"/>
    </row>
    <row r="105" spans="2:16" ht="16.5" thickBot="1" x14ac:dyDescent="0.3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5" thickBot="1" x14ac:dyDescent="0.3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5" thickBot="1" x14ac:dyDescent="0.3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5" thickBot="1" x14ac:dyDescent="0.3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5" thickBot="1" x14ac:dyDescent="0.3">
      <c r="B110" s="86"/>
      <c r="C110" s="80"/>
      <c r="D110" s="80"/>
      <c r="E110" s="83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5" thickBot="1" x14ac:dyDescent="0.3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">
      <c r="B112" s="85" t="s">
        <v>35</v>
      </c>
      <c r="C112" s="79" t="s">
        <v>57</v>
      </c>
      <c r="D112" s="79" t="s">
        <v>62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5" thickBot="1" x14ac:dyDescent="0.3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5" thickBot="1" x14ac:dyDescent="0.3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5" thickBot="1" x14ac:dyDescent="0.3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5" thickBot="1" x14ac:dyDescent="0.3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5" thickBot="1" x14ac:dyDescent="0.3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">
      <c r="B118" s="85" t="s">
        <v>36</v>
      </c>
      <c r="C118" s="79" t="s">
        <v>55</v>
      </c>
      <c r="D118" s="79" t="s">
        <v>66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5" thickBot="1" x14ac:dyDescent="0.3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5" thickBot="1" x14ac:dyDescent="0.3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5" thickBot="1" x14ac:dyDescent="0.3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5" thickBot="1" x14ac:dyDescent="0.3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5" thickBot="1" x14ac:dyDescent="0.3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">
      <c r="B124" s="85" t="s">
        <v>37</v>
      </c>
      <c r="C124" s="79" t="s">
        <v>68</v>
      </c>
      <c r="D124" s="79" t="s">
        <v>67</v>
      </c>
      <c r="E124" s="82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5" thickBot="1" x14ac:dyDescent="0.3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5" thickBot="1" x14ac:dyDescent="0.3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5" thickBot="1" x14ac:dyDescent="0.3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5" thickBot="1" x14ac:dyDescent="0.3">
      <c r="B128" s="86"/>
      <c r="C128" s="80"/>
      <c r="D128" s="80"/>
      <c r="E128" s="83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f>3996</f>
        <v>3996</v>
      </c>
      <c r="M128" s="52">
        <v>3996</v>
      </c>
      <c r="N128" s="52">
        <v>0</v>
      </c>
      <c r="O128" s="4"/>
      <c r="P128" s="4"/>
    </row>
    <row r="129" spans="2:16" ht="16.5" thickBot="1" x14ac:dyDescent="0.3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">
      <c r="B130" s="91"/>
      <c r="C130" s="94"/>
      <c r="D130" s="94" t="s">
        <v>62</v>
      </c>
      <c r="E130" s="97" t="s">
        <v>9</v>
      </c>
      <c r="F130" s="32" t="s">
        <v>1</v>
      </c>
      <c r="G130" s="33">
        <f t="shared" si="36"/>
        <v>1503817.5144000002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362885.69897999999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5" thickBot="1" x14ac:dyDescent="0.3">
      <c r="B131" s="92"/>
      <c r="C131" s="95"/>
      <c r="D131" s="95"/>
      <c r="E131" s="98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5" thickBot="1" x14ac:dyDescent="0.3">
      <c r="B132" s="92"/>
      <c r="C132" s="95"/>
      <c r="D132" s="95"/>
      <c r="E132" s="98"/>
      <c r="F132" s="37" t="s">
        <v>3</v>
      </c>
      <c r="G132" s="33">
        <f t="shared" si="36"/>
        <v>86180.867689999999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69911.332710000002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5" thickBot="1" x14ac:dyDescent="0.3">
      <c r="B133" s="92"/>
      <c r="C133" s="95"/>
      <c r="D133" s="95"/>
      <c r="E133" s="98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>SUM(I79,I19)</f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5" thickBot="1" x14ac:dyDescent="0.3">
      <c r="B134" s="92"/>
      <c r="C134" s="95"/>
      <c r="D134" s="95"/>
      <c r="E134" s="98"/>
      <c r="F134" s="37" t="s">
        <v>4</v>
      </c>
      <c r="G134" s="33">
        <f t="shared" si="36"/>
        <v>191262.66301000002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36727.866269999999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5" thickBot="1" x14ac:dyDescent="0.3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25">
      <c r="K137" s="76"/>
      <c r="M137" s="76"/>
      <c r="N137" s="77"/>
      <c r="O137" s="76"/>
    </row>
    <row r="139" spans="2:16" x14ac:dyDescent="0.25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2026-07-02T10:38:25Z</dcterms:modified>
</cp:coreProperties>
</file>